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C225BECC-D0B5-4365-B911-ED3A0246A75B}"/>
  <bookViews>
    <workbookView xWindow="240" yWindow="105" windowWidth="14805" windowHeight="8010" xr2:uid="{00000000-000D-0000-FFFF-FFFF00000000}"/>
  </bookViews>
  <sheets>
    <sheet name="15. GUA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F4" i="2"/>
  <c r="F3" i="2"/>
</calcChain>
</file>

<file path=xl/sharedStrings.xml><?xml version="1.0" encoding="utf-8"?>
<sst xmlns="http://schemas.openxmlformats.org/spreadsheetml/2006/main" count="32" uniqueCount="25">
  <si>
    <t>BASES - OVERSEAS - 15. GUAM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</si>
  <si>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</si>
  <si>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</si>
  <si>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</si>
  <si>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</si>
  <si>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</si>
  <si>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</si>
  <si>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</si>
  <si>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</si>
  <si>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</si>
  <si>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COLLECTION OF DREDGE MATERIAL FROM INNER APRA HARBOR, GUAM</t>
    <phoneticPr fontId="2"/>
  </si>
  <si>
    <t>PACIFIC DIVISION, NAVAL FACILITIES ENGINEERING COMMAND</t>
    <phoneticPr fontId="2"/>
  </si>
  <si>
    <t>Letter</t>
    <phoneticPr fontId="2"/>
  </si>
  <si>
    <t>MAINTENANCE DREDGING STUDY OF INNER APRA HARBOR GUAM, M.I.</t>
    <phoneticPr fontId="2"/>
  </si>
  <si>
    <t>COMMANDER, U.S. NAVAL FORCES MARIANAS, GUAM</t>
    <phoneticPr fontId="2"/>
  </si>
  <si>
    <t>FINAL ENVIRONMENTAL IMPACT STATEMENT (EIS) FOR THE PROPOSED KILO WHARF EXTENSION, APRA HARBOR NAVAL COMPLEX, GUAM, MARINAAN ISLANDS MILCON P-502</t>
    <phoneticPr fontId="2"/>
  </si>
  <si>
    <t>COMMANDER, NAVY REGION MARIANAS</t>
    <phoneticPr fontId="2"/>
  </si>
  <si>
    <t>September, 2007</t>
    <phoneticPr fontId="2"/>
  </si>
  <si>
    <t>Appendices</t>
    <phoneticPr fontId="2"/>
  </si>
  <si>
    <t>MAINTENANCE DREDGING OF INNER APRA HARBOR GUAM, M.I.</t>
  </si>
  <si>
    <t>SOUNDING MAP</t>
  </si>
  <si>
    <t>DEPARTMENT OF NAVY, NAVAL FACILITIES ENGINEERING COMMAND</t>
  </si>
  <si>
    <t>59.6cm X 91.6cm</t>
  </si>
  <si>
    <t>SITE DREDGING PLAN</t>
  </si>
  <si>
    <t>NO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</si>
</sst>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/>
    </xf>
    <xf numFmtId="0" fontId="4" fillId="2" borderId="0" xfId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76" fontId="4" fillId="0" borderId="0" xfId="0" applyNumberFormat="1" applyFont="1" applyAlignment="1">
      <alignment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EAE0-C7D5-442C-A8B3-D481C0BF1D80}">
  <dimension ref="A1:I9"/>
  <sheetViews>
    <sheetView tabSelected="1" workbookViewId="0"/>
  </sheetViews>
  <sheetFormatPr defaultColWidth="13" defaultRowHeight="12"/>
  <cols>
    <col min="1" max="1" width="3.25" style="9" customWidth="1"/>
    <col min="2" max="2" width="58.875" style="9" customWidth="1"/>
    <col min="3" max="3" width="13.625" style="9" customWidth="1"/>
    <col min="4" max="4" width="12.375" style="9" customWidth="1"/>
    <col min="5" max="5" width="46.625" style="9" customWidth="1"/>
    <col min="6" max="6" width="16.25" style="18" customWidth="1"/>
    <col min="7" max="7" width="13.625" style="17" customWidth="1"/>
    <col min="8" max="8" width="4.625" style="9" customWidth="1"/>
    <col min="9" max="9" width="3.875" style="8" customWidth="1"/>
    <col min="10" max="16384" width="13" style="8"/>
  </cols>
  <sheetData>
    <row r="1" spans="1:9" s="2" customFormat="1">
      <c r="A1" s="1" t="s">
        <v>0</v>
      </c>
      <c r="B1" s="1"/>
      <c r="C1" s="1"/>
      <c r="F1" s="3"/>
      <c r="G1" s="4"/>
    </row>
    <row r="2" spans="1:9" s="7" customForma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7" t="s">
        <v>9</v>
      </c>
    </row>
    <row r="3" spans="1:9">
      <c r="A3" s="8">
        <v>1</v>
      </c>
      <c r="B3" s="9" t="s">
        <v>10</v>
      </c>
      <c r="E3" s="8" t="s">
        <v>11</v>
      </c>
      <c r="F3" s="10">
        <f>DATE(2001,1,25)</f>
        <v>36916</v>
      </c>
      <c r="G3" s="11" t="s">
        <v>12</v>
      </c>
      <c r="H3" s="8">
        <v>48</v>
      </c>
      <c r="I3" s="8">
        <v>13</v>
      </c>
    </row>
    <row r="4" spans="1:9" s="12" customFormat="1">
      <c r="A4" s="12">
        <v>2</v>
      </c>
      <c r="B4" s="13" t="s">
        <v>13</v>
      </c>
      <c r="C4" s="13"/>
      <c r="E4" s="13" t="s">
        <v>14</v>
      </c>
      <c r="F4" s="14">
        <f>DATE(2000,11,29)</f>
        <v>36859</v>
      </c>
      <c r="G4" s="15" t="s">
        <v>12</v>
      </c>
      <c r="H4" s="12">
        <v>111</v>
      </c>
      <c r="I4" s="12">
        <v>13</v>
      </c>
    </row>
    <row r="5" spans="1:9" ht="33">
      <c r="A5" s="9">
        <v>3</v>
      </c>
      <c r="B5" s="9" t="s">
        <v>15</v>
      </c>
      <c r="E5" s="9" t="s">
        <v>16</v>
      </c>
      <c r="F5" s="16" t="s">
        <v>17</v>
      </c>
      <c r="G5" s="17" t="s">
        <v>12</v>
      </c>
      <c r="H5" s="9">
        <v>314</v>
      </c>
      <c r="I5" s="8">
        <v>13</v>
      </c>
    </row>
    <row r="6" spans="1:9">
      <c r="C6" s="9" t="s">
        <v>18</v>
      </c>
      <c r="E6" s="9" t="s">
        <v>16</v>
      </c>
      <c r="F6" s="16" t="s">
        <v>17</v>
      </c>
      <c r="G6" s="17" t="s">
        <v>12</v>
      </c>
      <c r="H6" s="9">
        <v>602</v>
      </c>
      <c r="I6" s="8">
        <v>13</v>
      </c>
    </row>
    <row r="7" spans="1:9" ht="22.5">
      <c r="A7" s="9">
        <v>4</v>
      </c>
      <c r="B7" s="9" t="s">
        <v>19</v>
      </c>
      <c r="C7" s="9" t="s">
        <v>20</v>
      </c>
      <c r="E7" s="9" t="s">
        <v>21</v>
      </c>
      <c r="F7" s="18">
        <v>36859</v>
      </c>
      <c r="G7" s="17" t="s">
        <v>22</v>
      </c>
      <c r="H7" s="9">
        <v>3</v>
      </c>
      <c r="I7" s="8">
        <v>13</v>
      </c>
    </row>
    <row r="8" spans="1:9" ht="22.5">
      <c r="C8" s="9" t="s">
        <v>23</v>
      </c>
      <c r="E8" s="9" t="s">
        <v>21</v>
      </c>
      <c r="F8" s="16" t="s">
        <v>24</v>
      </c>
      <c r="G8" s="17" t="s">
        <v>22</v>
      </c>
      <c r="H8" s="9">
        <v>3</v>
      </c>
      <c r="I8" s="8">
        <v>13</v>
      </c>
    </row>
    <row r="9" spans="1:9">
      <c r="H9" s="9">
        <f>SUM(H3:H8)</f>
        <v>1081</v>
      </c>
    </row>
  </sheetData>
  <sheetProtection sheet="1" objects="1" scenarios="1" insertHyperlinks="0" selectLockedCells="1" selectUnlockedCells="1"/>
  <mergeCells count="1">
    <mergeCell ref="A1:C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2024-09-30T06:49:43Z</dcterms:created>
  <dcterms:modified xsi:type="dcterms:W3CDTF">2024-09-30T06:50:24Z</dcterms:modified>
  <cp:category/>
  <cp:contentStatus/>
</cp:coreProperties>
</file>