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62D89A64-1F23-42C0-90F1-074330969B7D}"/>
  <bookViews>
    <workbookView xWindow="240" yWindow="105" windowWidth="14805" windowHeight="8010" xr2:uid="{00000000-000D-0000-FFFF-FFFF00000000}"/>
  </bookViews>
  <sheets>
    <sheet name="33. MARINE WING SUPPORT GROU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<sst xmlns="http://schemas.openxmlformats.org/spreadsheetml/2006/main" count="27" uniqueCount="18">
  <si>
    <t>COMMANDS - MARINE CORPS - 33. MARINE WING SUPPORT GROUP 17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</si>
  <si>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</si>
  <si>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</si>
  <si>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</si>
  <si>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</si>
  <si>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</si>
  <si>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</si>
  <si>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</si>
  <si>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</si>
  <si>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COMMAND CHRONOLOGY FOR THE PERIOD 1 JULY - 31 DECEMBER 1992</t>
    <phoneticPr fontId="1"/>
  </si>
  <si>
    <t>COMMANDING OFFICER, MARINE WING SUPPORT GROUP 17</t>
    <phoneticPr fontId="1"/>
  </si>
  <si>
    <t>Letter</t>
    <phoneticPr fontId="1"/>
  </si>
  <si>
    <t>COMMAND CHRONOLOGY FOR THE PERIOD 1 JANUARY - 30 JUNE 1992</t>
    <phoneticPr fontId="1"/>
  </si>
  <si>
    <t>COMMAND CHRONOLOGY FOR THE PERIOD OF 1 JULY 93 THROUGH 31 DECEMBER 1993</t>
    <phoneticPr fontId="1"/>
  </si>
  <si>
    <t>COMMANDING OFFICER, PERSONNEL SUPPORT DEPARTMENT 17</t>
    <phoneticPr fontId="1"/>
  </si>
  <si>
    <t>COMMAND CHRONOLOGY FOR THE PERIOD OF 1 JULY 1994 THROUGH 31 DECEMBER 1994</t>
    <phoneticPr fontId="1"/>
  </si>
  <si>
    <t>COMMAND CHRONOLOGY FOR THE PERIOD OF 1 JANUARY 1994 THROUGH 30 JUNE 1994</t>
    <phoneticPr fontId="1"/>
  </si>
  <si>
    <t>QUARTERLY CHECKLIST OF EFFECTIVE MARINE WING SUPPORT GROUP 17 (MWSG-17) DIRECTIVES ISSUED AS OF 30 JUNE 1995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</si>
</sst>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Alignment="0">
      <alignment vertical="center"/>
    </xf>
  </cellStyleXfs>
  <cellXfs count="17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176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1">
      <alignment vertical="center"/>
    </xf>
    <xf numFmtId="0" fontId="3" fillId="2" borderId="0" xfId="1" applyAlignment="1">
      <alignment vertical="center" wrapText="1"/>
    </xf>
    <xf numFmtId="176" fontId="3" fillId="2" borderId="0" xfId="1" applyNumberFormat="1" applyAlignment="1">
      <alignment vertical="center" wrapText="1"/>
    </xf>
    <xf numFmtId="0" fontId="3" fillId="2" borderId="0" xfId="1" applyAlignment="1">
      <alignment horizontal="right" vertical="center" wrapText="1"/>
    </xf>
  </cellXfs>
  <cellStyles count="2">
    <cellStyle name="スタイル 2" xfId="1" xr:uid="{4739BC42-DA2F-484B-88FF-B70D01A87051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3B02-60C4-4A71-AFA6-605B7697BB3B}">
  <dimension ref="A1:H9"/>
  <sheetViews>
    <sheetView tabSelected="1" workbookViewId="0"/>
  </sheetViews>
  <sheetFormatPr defaultColWidth="13" defaultRowHeight="12"/>
  <cols>
    <col min="1" max="1" width="2.75" style="9" customWidth="1"/>
    <col min="2" max="2" width="49.875" style="10" customWidth="1"/>
    <col min="3" max="3" width="12.625" style="10" customWidth="1"/>
    <col min="4" max="4" width="44.5" style="10" customWidth="1"/>
    <col min="5" max="5" width="15.125" style="11" customWidth="1"/>
    <col min="6" max="6" width="8.375" style="12" customWidth="1"/>
    <col min="7" max="7" width="5.375" style="10" customWidth="1"/>
    <col min="8" max="8" width="4" style="9" customWidth="1"/>
    <col min="9" max="16384" width="13" style="9"/>
  </cols>
  <sheetData>
    <row r="1" spans="1:8" s="5" customFormat="1">
      <c r="A1" s="1" t="s">
        <v>0</v>
      </c>
      <c r="B1" s="1"/>
      <c r="C1" s="1"/>
      <c r="D1" s="2"/>
      <c r="E1" s="3"/>
      <c r="F1" s="4"/>
      <c r="G1" s="2"/>
    </row>
    <row r="2" spans="1:8" s="6" customFormat="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6" t="s">
        <v>8</v>
      </c>
    </row>
    <row r="3" spans="1:8" ht="22.5">
      <c r="A3" s="9">
        <v>1</v>
      </c>
      <c r="B3" s="10" t="s">
        <v>9</v>
      </c>
      <c r="D3" s="10" t="s">
        <v>10</v>
      </c>
      <c r="E3" s="11">
        <f>DATE(1993,1,15)</f>
        <v>33984</v>
      </c>
      <c r="F3" s="12" t="s">
        <v>11</v>
      </c>
      <c r="G3" s="10">
        <v>14</v>
      </c>
      <c r="H3" s="9">
        <v>27</v>
      </c>
    </row>
    <row r="4" spans="1:8" s="13" customFormat="1" ht="22.5">
      <c r="A4" s="13">
        <v>2</v>
      </c>
      <c r="B4" s="14" t="s">
        <v>12</v>
      </c>
      <c r="C4" s="14"/>
      <c r="D4" s="14" t="s">
        <v>10</v>
      </c>
      <c r="E4" s="15">
        <f>DATE(1992,7,15)</f>
        <v>33800</v>
      </c>
      <c r="F4" s="16" t="s">
        <v>11</v>
      </c>
      <c r="G4" s="14">
        <v>14</v>
      </c>
      <c r="H4" s="13">
        <v>27</v>
      </c>
    </row>
    <row r="5" spans="1:8" ht="22.5">
      <c r="A5" s="9">
        <v>3</v>
      </c>
      <c r="B5" s="10" t="s">
        <v>13</v>
      </c>
      <c r="D5" s="10" t="s">
        <v>14</v>
      </c>
      <c r="E5" s="11">
        <f>DATE(1993,1,13)</f>
        <v>33982</v>
      </c>
      <c r="F5" s="12" t="s">
        <v>11</v>
      </c>
      <c r="G5" s="10">
        <v>8</v>
      </c>
      <c r="H5" s="9">
        <v>27</v>
      </c>
    </row>
    <row r="6" spans="1:8" s="13" customFormat="1" ht="22.5">
      <c r="A6" s="13">
        <v>4</v>
      </c>
      <c r="B6" s="14" t="s">
        <v>15</v>
      </c>
      <c r="C6" s="14"/>
      <c r="D6" s="14" t="s">
        <v>14</v>
      </c>
      <c r="E6" s="15">
        <f>DATE(1995,1,13)</f>
        <v>34712</v>
      </c>
      <c r="F6" s="16" t="s">
        <v>11</v>
      </c>
      <c r="G6" s="14">
        <v>18</v>
      </c>
      <c r="H6" s="13">
        <v>27</v>
      </c>
    </row>
    <row r="7" spans="1:8" ht="22.5">
      <c r="A7" s="9">
        <v>5</v>
      </c>
      <c r="B7" s="10" t="s">
        <v>16</v>
      </c>
      <c r="D7" s="10" t="s">
        <v>14</v>
      </c>
      <c r="E7" s="11">
        <f>DATE(1994,7,4)</f>
        <v>34519</v>
      </c>
      <c r="F7" s="12" t="s">
        <v>11</v>
      </c>
      <c r="G7" s="10">
        <v>18</v>
      </c>
      <c r="H7" s="9">
        <v>27</v>
      </c>
    </row>
    <row r="8" spans="1:8" s="13" customFormat="1" ht="22.5">
      <c r="A8" s="13">
        <v>6</v>
      </c>
      <c r="B8" s="14" t="s">
        <v>17</v>
      </c>
      <c r="C8" s="14"/>
      <c r="D8" s="14" t="s">
        <v>10</v>
      </c>
      <c r="E8" s="15">
        <f>DATE(1995,6,30)</f>
        <v>34880</v>
      </c>
      <c r="F8" s="16" t="s">
        <v>11</v>
      </c>
      <c r="G8" s="14">
        <v>7</v>
      </c>
      <c r="H8" s="13">
        <v>27</v>
      </c>
    </row>
    <row r="9" spans="1:8">
      <c r="G9" s="10">
        <f>SUM(G3:G8)</f>
        <v>79</v>
      </c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2024-10-04T12:23:31Z</dcterms:created>
  <dcterms:modified xsi:type="dcterms:W3CDTF">2024-10-04T12:24:13Z</dcterms:modified>
  <cp:category/>
  <cp:contentStatus/>
</cp:coreProperties>
</file>