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PD-main\Users\Public\米軍公文書・梅林コレクション\ウェブサイト用\G.H.W.BUSH LIBRARY（ブッシュ図書館）\"/>
    </mc:Choice>
  </mc:AlternateContent>
  <xr:revisionPtr revIDLastSave="0" documentId="13_ncr:1_{174A7162-43E7-442F-93FB-D88ED8F7B65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GEORGE H. W. BUSH LIBRARY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" l="1"/>
  <c r="C5" i="1"/>
  <c r="C6" i="1"/>
  <c r="C7" i="1"/>
</calcChain>
</file>

<file path=xl/sharedStrings.xml><?xml version="1.0" encoding="utf-8"?>
<sst xmlns="http://schemas.openxmlformats.org/spreadsheetml/2006/main" count="31" uniqueCount="18">
  <si>
    <t>GEORGE H. W. BUSH LIBRARY</t>
  </si>
  <si>
    <t>No.</t>
    <phoneticPr fontId="3"/>
  </si>
  <si>
    <t>Document Title</t>
    <phoneticPr fontId="3"/>
  </si>
  <si>
    <t>Date</t>
    <phoneticPr fontId="3"/>
  </si>
  <si>
    <t>Paper Size</t>
    <phoneticPr fontId="3"/>
  </si>
  <si>
    <t>Page</t>
    <phoneticPr fontId="3"/>
  </si>
  <si>
    <t>Box</t>
  </si>
  <si>
    <t>DEPARTMENT OF DEFENSE: U.S.-JAPAN SECURITY RELATIONS AND RESPONSIBILITY SHARING</t>
    <phoneticPr fontId="2"/>
  </si>
  <si>
    <t>NO DATE</t>
    <phoneticPr fontId="2"/>
  </si>
  <si>
    <t>Letter</t>
    <phoneticPr fontId="2"/>
  </si>
  <si>
    <t>U.S. JAPAN INTERNATIONAL COOPERATION</t>
    <phoneticPr fontId="2"/>
  </si>
  <si>
    <t>MEMORANDUM FOR THE SECRETARY OF DEFENSE - WAIVER OF LIMITATION WITH RESPECT TO END STRENGTH LEVEL OF U.S. ARMED FORCES IN JAPAN FOR FISCAL YEAR 1991</t>
  </si>
  <si>
    <t>WRITES IN SUPPORT OF DECISION TO WITHHOLD PROPRIETARY TECHNOLOGY FROM THE JAPANESE ON THE FSX PROJECT</t>
  </si>
  <si>
    <t>BRENT SCOWCROFT LETTER</t>
    <phoneticPr fontId="2"/>
  </si>
  <si>
    <t>INVENTORY FOR FOIA REQUEST 1999-0582-F</t>
  </si>
  <si>
    <t>INVENTORY FOR FOIA 1999-0583-F RECORDS ON BUSH-UNO BILATERAL MEETING JULY 1989</t>
  </si>
  <si>
    <t>INVENTORY FOR FOIA REQUEST 1999-0589-F RECORDS ON BUSH-KAIFU BILATERAL MEETING SEPTEMBER 1989</t>
    <phoneticPr fontId="2"/>
  </si>
  <si>
    <t>INVENTORY FOR FOIA REQUEST 1999-0584-F RECORDS ON BUSH-KAIFU BILATERAL MEETING MARCH 1990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</si>
</sst>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6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3" borderId="0" applyNumberFormat="0" applyBorder="0" applyAlignment="0" applyProtection="0">
      <alignment vertical="center"/>
    </xf>
  </cellStyleXfs>
  <cellXfs count="19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176" fontId="5" fillId="0" borderId="0" xfId="0" applyNumberFormat="1" applyFont="1" applyAlignment="1">
      <alignment horizontal="right" vertical="center"/>
    </xf>
    <xf numFmtId="0" fontId="5" fillId="3" borderId="0" xfId="1" applyFont="1" applyAlignment="1"/>
    <xf numFmtId="0" fontId="5" fillId="3" borderId="0" xfId="1" applyFont="1" applyAlignment="1">
      <alignment wrapText="1"/>
    </xf>
    <xf numFmtId="176" fontId="5" fillId="3" borderId="0" xfId="1" applyNumberFormat="1" applyFont="1" applyAlignment="1">
      <alignment horizontal="right" vertical="center"/>
    </xf>
    <xf numFmtId="0" fontId="5" fillId="3" borderId="0" xfId="1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wrapText="1"/>
    </xf>
    <xf numFmtId="0" fontId="5" fillId="4" borderId="0" xfId="0" applyFont="1" applyFill="1"/>
    <xf numFmtId="176" fontId="5" fillId="4" borderId="0" xfId="0" applyNumberFormat="1" applyFont="1" applyFill="1" applyAlignment="1">
      <alignment horizontal="right" vertical="center"/>
    </xf>
    <xf numFmtId="0" fontId="5" fillId="4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176" fontId="4" fillId="2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3" borderId="0" xfId="1" applyFont="1" applyAlignment="1">
      <alignment horizontal="right" vertical="center"/>
    </xf>
    <xf numFmtId="0" fontId="4" fillId="4" borderId="0" xfId="0" applyFont="1" applyFill="1"/>
  </cellXfs>
  <cellStyles count="2">
    <cellStyle name="20% - アクセント 3" xfId="1" builtinId="3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workbookViewId="0">
      <selection activeCell="B13" sqref="B13"/>
    </sheetView>
  </sheetViews>
  <sheetFormatPr defaultRowHeight="12"/>
  <cols>
    <col min="1" max="1" width="4.375" style="8" customWidth="1"/>
    <col min="2" max="2" width="85.25" style="9" customWidth="1"/>
    <col min="3" max="3" width="17.125" style="3" customWidth="1"/>
    <col min="4" max="4" width="9.25" style="1" customWidth="1"/>
    <col min="5" max="5" width="6.125" style="1" customWidth="1"/>
    <col min="6" max="6" width="5.375" style="8" customWidth="1"/>
    <col min="7" max="16384" width="9" style="8"/>
  </cols>
  <sheetData>
    <row r="1" spans="1:6" s="10" customFormat="1">
      <c r="A1" s="18" t="s">
        <v>0</v>
      </c>
      <c r="B1" s="18"/>
      <c r="C1" s="11"/>
      <c r="D1" s="12"/>
      <c r="E1" s="12"/>
    </row>
    <row r="2" spans="1:6" s="13" customFormat="1">
      <c r="A2" s="13" t="s">
        <v>1</v>
      </c>
      <c r="B2" s="14" t="s">
        <v>2</v>
      </c>
      <c r="C2" s="15" t="s">
        <v>3</v>
      </c>
      <c r="D2" s="14" t="s">
        <v>4</v>
      </c>
      <c r="E2" s="13" t="s">
        <v>5</v>
      </c>
      <c r="F2" s="13" t="s">
        <v>6</v>
      </c>
    </row>
    <row r="3" spans="1:6" s="1" customFormat="1">
      <c r="A3" s="1">
        <v>1</v>
      </c>
      <c r="B3" s="2" t="s">
        <v>7</v>
      </c>
      <c r="C3" s="3" t="s">
        <v>8</v>
      </c>
      <c r="D3" s="16" t="s">
        <v>9</v>
      </c>
      <c r="E3" s="1">
        <v>4</v>
      </c>
      <c r="F3" s="1">
        <v>33</v>
      </c>
    </row>
    <row r="4" spans="1:6" s="4" customFormat="1">
      <c r="A4" s="7">
        <v>2</v>
      </c>
      <c r="B4" s="5" t="s">
        <v>10</v>
      </c>
      <c r="C4" s="6" t="s">
        <v>8</v>
      </c>
      <c r="D4" s="17" t="s">
        <v>9</v>
      </c>
      <c r="E4" s="7">
        <v>2</v>
      </c>
      <c r="F4" s="4">
        <v>33</v>
      </c>
    </row>
    <row r="5" spans="1:6" ht="24">
      <c r="A5" s="1">
        <v>3</v>
      </c>
      <c r="B5" s="9" t="s">
        <v>11</v>
      </c>
      <c r="C5" s="3">
        <f>DATE(1991,5,14)</f>
        <v>33372</v>
      </c>
      <c r="D5" s="16" t="s">
        <v>9</v>
      </c>
      <c r="E5" s="1">
        <v>10</v>
      </c>
      <c r="F5" s="8">
        <v>33</v>
      </c>
    </row>
    <row r="6" spans="1:6" s="4" customFormat="1" ht="24">
      <c r="A6" s="7">
        <v>4</v>
      </c>
      <c r="B6" s="5" t="s">
        <v>12</v>
      </c>
      <c r="C6" s="6">
        <f>DATE(1989,3,31)</f>
        <v>32598</v>
      </c>
      <c r="D6" s="17" t="s">
        <v>9</v>
      </c>
      <c r="E6" s="7">
        <v>7</v>
      </c>
      <c r="F6" s="4">
        <v>33</v>
      </c>
    </row>
    <row r="7" spans="1:6">
      <c r="A7" s="1">
        <v>5</v>
      </c>
      <c r="B7" s="9" t="s">
        <v>13</v>
      </c>
      <c r="C7" s="3">
        <f>DATE(1989,10,12)</f>
        <v>32793</v>
      </c>
      <c r="D7" s="16" t="s">
        <v>9</v>
      </c>
      <c r="E7" s="1">
        <v>9</v>
      </c>
      <c r="F7" s="8">
        <v>33</v>
      </c>
    </row>
    <row r="8" spans="1:6" s="4" customFormat="1">
      <c r="A8" s="7">
        <v>6</v>
      </c>
      <c r="B8" s="5" t="s">
        <v>14</v>
      </c>
      <c r="C8" s="6" t="s">
        <v>8</v>
      </c>
      <c r="D8" s="17" t="s">
        <v>9</v>
      </c>
      <c r="E8" s="7">
        <v>17</v>
      </c>
      <c r="F8" s="4">
        <v>33</v>
      </c>
    </row>
    <row r="9" spans="1:6">
      <c r="A9" s="1">
        <v>7</v>
      </c>
      <c r="B9" s="9" t="s">
        <v>15</v>
      </c>
      <c r="C9" s="3" t="s">
        <v>8</v>
      </c>
      <c r="D9" s="16" t="s">
        <v>9</v>
      </c>
      <c r="E9" s="1">
        <v>3</v>
      </c>
      <c r="F9" s="8">
        <v>33</v>
      </c>
    </row>
    <row r="10" spans="1:6" s="4" customFormat="1">
      <c r="A10" s="7">
        <v>8</v>
      </c>
      <c r="B10" s="5" t="s">
        <v>16</v>
      </c>
      <c r="C10" s="6" t="s">
        <v>8</v>
      </c>
      <c r="D10" s="17" t="s">
        <v>9</v>
      </c>
      <c r="E10" s="7">
        <v>3</v>
      </c>
      <c r="F10" s="4">
        <v>33</v>
      </c>
    </row>
    <row r="11" spans="1:6">
      <c r="A11" s="1">
        <v>9</v>
      </c>
      <c r="B11" s="9" t="s">
        <v>17</v>
      </c>
      <c r="C11" s="3" t="s">
        <v>8</v>
      </c>
      <c r="D11" s="16" t="s">
        <v>9</v>
      </c>
      <c r="E11" s="1">
        <v>6</v>
      </c>
      <c r="F11" s="8">
        <v>33</v>
      </c>
    </row>
    <row r="12" spans="1:6">
      <c r="E12" s="1">
        <f>SUM(E3:E11)</f>
        <v>61</v>
      </c>
    </row>
  </sheetData>
  <sheetProtection algorithmName="SHA-512" hashValue="FHTMWp0t3hEDiCv09hvUL1xLR6jlA481FD/XjEZJ+KCtjFgVh+mPcnlk/lUhwYMvfxfeTCrJKbLODFmAeO4oEA==" saltValue="MIwM9Hgflqpxw7tjVY50dQ==" spinCount="100000" sheet="1" objects="1" scenarios="1" selectLockedCells="1" selectUnlockedCells="1"/>
  <mergeCells count="1">
    <mergeCell ref="A1:B1"/>
  </mergeCells>
  <phoneticPr fontId="2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GEORGE H. W. BUSH LIBRARY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PD2</dc:creator>
  <cp:keywords/>
  <dc:description/>
  <cp:lastModifiedBy>Peace Depot</cp:lastModifiedBy>
  <cp:revision/>
  <dcterms:created xsi:type="dcterms:W3CDTF">2015-06-05T18:19:34Z</dcterms:created>
  <dcterms:modified xsi:type="dcterms:W3CDTF">2024-09-27T08:25:20Z</dcterms:modified>
  <cp:category/>
  <cp:contentStatus/>
</cp:coreProperties>
</file>