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2"/>
  <workbookPr/>
  <xr:revisionPtr revIDLastSave="2" documentId="11_3F8216BDF2DCCE836B02CE998F0AE45F5E522874" xr6:coauthVersionLast="47" xr6:coauthVersionMax="47" xr10:uidLastSave="{AE8ED14C-387C-45AD-B870-40FDF54FB589}"/>
  <bookViews>
    <workbookView xWindow="240" yWindow="105" windowWidth="14805" windowHeight="8010" xr2:uid="{00000000-000D-0000-FFFF-FFFF00000000}"/>
  </bookViews>
  <sheets>
    <sheet name="14. CURTS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2" l="1"/>
  <c r="E10" i="2"/>
  <c r="E9" i="2"/>
  <c r="E8" i="2"/>
  <c r="E6" i="2"/>
  <c r="E4" i="2"/>
  <c r="E3" i="2"/>
</calcChain>
</file>

<file path=xl/sharedStrings.xml><?xml version="1.0" encoding="utf-8"?>
<sst xmlns="http://schemas.openxmlformats.org/spreadsheetml/2006/main" count="38" uniqueCount="24">
  <si>
    <t>SHIPS - 14. CURTS</t>
    <phoneticPr fontId="2"/>
  </si>
  <si>
    <t>No.</t>
    <phoneticPr fontId="2"/>
  </si>
  <si>
    <t>Document Title</t>
    <phoneticPr fontId="2"/>
  </si>
  <si>
    <t>Document Code</t>
    <phoneticPr fontId="2"/>
  </si>
  <si>
    <t>Issuer</t>
    <phoneticPr fontId="2"/>
  </si>
  <si>
    <t>Date</t>
    <phoneticPr fontId="2"/>
  </si>
  <si>
    <t>Paper Size</t>
    <phoneticPr fontId="2"/>
  </si>
  <si>
    <t>Page</t>
    <phoneticPr fontId="2"/>
  </si>
  <si>
    <t>Box</t>
  </si>
  <si>
    <t>1992 COMMAND HISTORY FOR USS CURTS (FFG 38)</t>
    <phoneticPr fontId="2"/>
  </si>
  <si>
    <t>OPNAVINST 5750.12E</t>
    <phoneticPr fontId="2"/>
  </si>
  <si>
    <t>COMMANDING OFFICER, USS CURTS (FFG 38)</t>
    <phoneticPr fontId="2"/>
  </si>
  <si>
    <t>Letter</t>
    <phoneticPr fontId="2"/>
  </si>
  <si>
    <t>1993 COMMAND HISTORY FOR USS CURTS (FFG 38)</t>
    <phoneticPr fontId="2"/>
  </si>
  <si>
    <t>1994 COMMAND HISTORY FOR USS CURTS (FFG 38)</t>
    <phoneticPr fontId="2"/>
  </si>
  <si>
    <t>NO DATE</t>
    <phoneticPr fontId="2"/>
  </si>
  <si>
    <t>NUMERICAL LISTING OF USS CURTIS (FFG 38) INSTRUCTIONS AND NOTICES</t>
  </si>
  <si>
    <t>SECNAVINST 5215.1C</t>
    <phoneticPr fontId="2"/>
  </si>
  <si>
    <t>STANDARD ORGANIZATIONAL AND REGULATION MANUAU (SORM)</t>
  </si>
  <si>
    <t>CURTSINST 3120.32B</t>
    <phoneticPr fontId="2"/>
  </si>
  <si>
    <t>CURTSINST 3120.32B (C2)</t>
    <phoneticPr fontId="2"/>
  </si>
  <si>
    <t>CURTSINST 3120.32A (C1)</t>
    <phoneticPr fontId="2"/>
  </si>
  <si>
    <t>FIGURES 3-1. THE EXECUTIVE'S ASSISTANTS</t>
  </si>
  <si>
    <t xml:space="preserve">OPNAVINST 3120.32C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</si>
</sst>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mmmm\ d\,\ yyyy;@"/>
  </numFmts>
  <fonts count="5">
    <font>
      <sz val="11"/>
      <color theme="1"/>
      <name val="游ゴシック"/>
      <family val="2"/>
      <scheme val="minor"/>
    </font>
    <font>
      <sz val="11"/>
      <color theme="1"/>
      <name val="Yu Gothic"/>
      <charset val="128"/>
    </font>
    <font>
      <sz val="18"/>
      <color theme="3"/>
      <name val="Yu Gothic"/>
      <charset val="128"/>
      <scheme val="maj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8">
    <xf numFmtId="0" fontId="0" fillId="0" borderId="0" xfId="0"/>
    <xf numFmtId="0" fontId="3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/>
    </xf>
    <xf numFmtId="176" fontId="4" fillId="3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right" vertical="center"/>
    </xf>
    <xf numFmtId="0" fontId="3" fillId="4" borderId="0" xfId="0" applyFont="1" applyFill="1" applyAlignment="1">
      <alignment horizontal="center" vertical="center" wrapText="1"/>
    </xf>
    <xf numFmtId="176" fontId="3" fillId="4" borderId="0" xfId="0" applyNumberFormat="1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4" fillId="0" borderId="0" xfId="0" applyFont="1" applyAlignment="1">
      <alignment vertical="center" wrapText="1"/>
    </xf>
    <xf numFmtId="176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4" fillId="2" borderId="0" xfId="1" applyFont="1" applyAlignment="1">
      <alignment vertical="center" wrapText="1"/>
    </xf>
    <xf numFmtId="176" fontId="4" fillId="2" borderId="0" xfId="1" applyNumberFormat="1" applyFont="1" applyAlignment="1">
      <alignment vertical="center" wrapText="1"/>
    </xf>
    <xf numFmtId="0" fontId="4" fillId="2" borderId="0" xfId="1" applyFont="1" applyAlignment="1">
      <alignment horizontal="right" vertical="center" wrapText="1"/>
    </xf>
    <xf numFmtId="0" fontId="4" fillId="2" borderId="0" xfId="1" applyFont="1" applyAlignment="1">
      <alignment vertical="center"/>
    </xf>
    <xf numFmtId="176" fontId="4" fillId="0" borderId="0" xfId="0" applyNumberFormat="1" applyFont="1" applyAlignment="1">
      <alignment horizontal="right" vertical="center" wrapText="1"/>
    </xf>
    <xf numFmtId="176" fontId="4" fillId="0" borderId="0" xfId="0" applyNumberFormat="1" applyFont="1" applyAlignment="1">
      <alignment vertical="center"/>
    </xf>
  </cellXfs>
  <cellStyles count="2">
    <cellStyle name="20% - アクセント 3" xfId="1" builtinId="3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9922C-999B-493D-BA17-B75077687348}">
  <dimension ref="A1:H11"/>
  <sheetViews>
    <sheetView tabSelected="1" workbookViewId="0"/>
  </sheetViews>
  <sheetFormatPr defaultColWidth="13" defaultRowHeight="12"/>
  <cols>
    <col min="1" max="1" width="3.625" style="8" customWidth="1"/>
    <col min="2" max="2" width="38.625" style="8" customWidth="1"/>
    <col min="3" max="3" width="20.375" style="8" customWidth="1"/>
    <col min="4" max="4" width="35" style="8" customWidth="1"/>
    <col min="5" max="5" width="14.875" style="9" customWidth="1"/>
    <col min="6" max="6" width="10.375" style="10" customWidth="1"/>
    <col min="7" max="7" width="4.25" style="8" customWidth="1"/>
    <col min="8" max="8" width="4.625" style="11" customWidth="1"/>
    <col min="9" max="16384" width="13" style="11"/>
  </cols>
  <sheetData>
    <row r="1" spans="1:8" s="2" customFormat="1">
      <c r="A1" s="1" t="s">
        <v>0</v>
      </c>
      <c r="B1" s="1"/>
      <c r="C1" s="1"/>
      <c r="E1" s="3"/>
      <c r="F1" s="4"/>
    </row>
    <row r="2" spans="1:8" s="7" customFormat="1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7" t="s">
        <v>8</v>
      </c>
    </row>
    <row r="3" spans="1:8">
      <c r="A3" s="8">
        <v>1</v>
      </c>
      <c r="B3" s="8" t="s">
        <v>9</v>
      </c>
      <c r="C3" s="8" t="s">
        <v>10</v>
      </c>
      <c r="D3" s="8" t="s">
        <v>11</v>
      </c>
      <c r="E3" s="9">
        <f>DATE(1993,7,24)</f>
        <v>34174</v>
      </c>
      <c r="F3" s="10" t="s">
        <v>12</v>
      </c>
      <c r="G3" s="8">
        <v>9</v>
      </c>
      <c r="H3" s="11">
        <v>48</v>
      </c>
    </row>
    <row r="4" spans="1:8" s="15" customFormat="1">
      <c r="A4" s="12">
        <v>2</v>
      </c>
      <c r="B4" s="12" t="s">
        <v>13</v>
      </c>
      <c r="C4" s="12" t="s">
        <v>10</v>
      </c>
      <c r="D4" s="12" t="s">
        <v>11</v>
      </c>
      <c r="E4" s="13">
        <f>DATE(1994,5,23)</f>
        <v>34477</v>
      </c>
      <c r="F4" s="14" t="s">
        <v>12</v>
      </c>
      <c r="G4" s="12">
        <v>8</v>
      </c>
      <c r="H4" s="15">
        <v>48</v>
      </c>
    </row>
    <row r="5" spans="1:8">
      <c r="A5" s="8">
        <v>3</v>
      </c>
      <c r="B5" s="8" t="s">
        <v>14</v>
      </c>
      <c r="C5" s="8" t="s">
        <v>10</v>
      </c>
      <c r="D5" s="8" t="s">
        <v>11</v>
      </c>
      <c r="E5" s="16" t="s">
        <v>15</v>
      </c>
      <c r="F5" s="10" t="s">
        <v>12</v>
      </c>
      <c r="G5" s="8">
        <v>6</v>
      </c>
      <c r="H5" s="11">
        <v>48</v>
      </c>
    </row>
    <row r="6" spans="1:8" s="15" customFormat="1" ht="22.5">
      <c r="A6" s="12">
        <v>4</v>
      </c>
      <c r="B6" s="12" t="s">
        <v>16</v>
      </c>
      <c r="C6" s="12" t="s">
        <v>17</v>
      </c>
      <c r="D6" s="12" t="s">
        <v>11</v>
      </c>
      <c r="E6" s="13">
        <f>DATE(1995,8,31)</f>
        <v>34942</v>
      </c>
      <c r="F6" s="14" t="s">
        <v>12</v>
      </c>
      <c r="G6" s="12">
        <v>10</v>
      </c>
      <c r="H6" s="15">
        <v>48</v>
      </c>
    </row>
    <row r="7" spans="1:8" ht="22.5">
      <c r="A7" s="8">
        <v>5</v>
      </c>
      <c r="B7" s="8" t="s">
        <v>18</v>
      </c>
      <c r="C7" s="8" t="s">
        <v>19</v>
      </c>
      <c r="D7" s="8" t="s">
        <v>11</v>
      </c>
      <c r="E7" s="16" t="s">
        <v>15</v>
      </c>
      <c r="F7" s="10" t="s">
        <v>12</v>
      </c>
      <c r="G7" s="8">
        <v>1</v>
      </c>
      <c r="H7" s="11">
        <v>48</v>
      </c>
    </row>
    <row r="8" spans="1:8">
      <c r="A8" s="11"/>
      <c r="C8" s="11" t="s">
        <v>20</v>
      </c>
      <c r="D8" s="11"/>
      <c r="E8" s="17">
        <f>DATE(1995,11,13)</f>
        <v>35016</v>
      </c>
      <c r="F8" s="10" t="s">
        <v>12</v>
      </c>
      <c r="G8" s="11">
        <v>2</v>
      </c>
      <c r="H8" s="11">
        <v>48</v>
      </c>
    </row>
    <row r="9" spans="1:8">
      <c r="A9" s="11"/>
      <c r="C9" s="11" t="s">
        <v>21</v>
      </c>
      <c r="D9" s="11"/>
      <c r="E9" s="17">
        <f>DATE(1995,3,14)</f>
        <v>34772</v>
      </c>
      <c r="F9" s="10" t="s">
        <v>12</v>
      </c>
      <c r="G9" s="11">
        <v>33</v>
      </c>
      <c r="H9" s="11">
        <v>48</v>
      </c>
    </row>
    <row r="10" spans="1:8" s="15" customFormat="1">
      <c r="A10" s="12">
        <v>6</v>
      </c>
      <c r="B10" s="12" t="s">
        <v>22</v>
      </c>
      <c r="C10" s="12" t="s">
        <v>23</v>
      </c>
      <c r="D10" s="12"/>
      <c r="E10" s="13">
        <f>DATE(1994,4,11)</f>
        <v>34435</v>
      </c>
      <c r="F10" s="14" t="s">
        <v>12</v>
      </c>
      <c r="G10" s="12">
        <v>1</v>
      </c>
      <c r="H10" s="15">
        <v>48</v>
      </c>
    </row>
    <row r="11" spans="1:8">
      <c r="G11" s="8">
        <f>SUM(G3:G10)</f>
        <v>70</v>
      </c>
    </row>
  </sheetData>
  <sheetProtection algorithmName="SHA-512" hashValue="1wXmaEQWCFjPqPjaS3+kqkliWze8Y8ERcrHN3ZqpqiouBpdyvt3o3QUfRdqJlYJRg6pw7DACivdxQlsXXCG5MQ==" saltValue="Hd45mB5hSEeELxICZkbGig==" spinCount="100000" sheet="1" objects="1" scenarios="1"/>
  <mergeCells count="1">
    <mergeCell ref="A1:C1"/>
  </mergeCells>
  <phoneticPr fontId="2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Peace Depot</cp:lastModifiedBy>
  <cp:revision/>
  <dcterms:created xsi:type="dcterms:W3CDTF">2024-10-04T13:34:54Z</dcterms:created>
  <dcterms:modified xsi:type="dcterms:W3CDTF">2024-10-04T13:35:35Z</dcterms:modified>
  <cp:category/>
  <cp:contentStatus/>
</cp:coreProperties>
</file>